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ébergés" sheetId="1" r:id="rId1"/>
    <sheet name="Liste  déroulante" sheetId="2" r:id="rId2"/>
  </sheets>
  <definedNames/>
  <calcPr fullCalcOnLoad="1"/>
</workbook>
</file>

<file path=xl/comments1.xml><?xml version="1.0" encoding="utf-8"?>
<comments xmlns="http://schemas.openxmlformats.org/spreadsheetml/2006/main">
  <authors>
    <author> </author>
  </authors>
  <commentList>
    <comment ref="F25" authorId="0">
      <text>
        <r>
          <rPr>
            <sz val="9"/>
            <color indexed="8"/>
            <rFont val="Tahoma"/>
            <family val="0"/>
          </rPr>
          <t>En cas de contrôle du séjour, les personnes qui n'ont pas de mesure de protection ou si elles sont sous mesure de curatelle seront directement interrogées sur place afin de savoir si elles sont d'accord ou pas pour la visite de leur espace privatif à savoir de leurs chambres.</t>
        </r>
      </text>
    </comment>
  </commentList>
</comments>
</file>

<file path=xl/sharedStrings.xml><?xml version="1.0" encoding="utf-8"?>
<sst xmlns="http://schemas.openxmlformats.org/spreadsheetml/2006/main" count="59" uniqueCount="52">
  <si>
    <t>SEJOURS DE VACANCES ORGANISEES - tableau récapitulatif des consentements à recueillir</t>
  </si>
  <si>
    <t>Lisez bien toutes les indications avant de commencer votre saisie.</t>
  </si>
  <si>
    <t>RAPPEL :
Arrêté du 31 mars 2022 fixant le modèle de formulaire de recueil de l’accord écrit de l’occupant ou de son représentant légal lors du contrôle dans les locaux, lieux, installations et moyens de transport à usage d’habitation, afin de garantir, conformément à l’article 8 de la Convention européenne des droits de l’Homme, le respect de la vie privée et familiale.</t>
  </si>
  <si>
    <t>La DDETS de Seine-et-Marne vous propose ce tableau afin de pouvoir identifier les vacanciers dont la situation au niveau des mesures de protection juridique nécessite obligatoirement un accord des représentants légaux. Ce sont donc ces représentants qui devront signer les CERFA en lieu et place du vacancier. Dans la mesure où les représentants légaux ne peuvent être présents sur les lieux de vacances au moment des séjours, leur accord doit être recherché en préalable dans l'éventualité d'un contrôle du séjour.</t>
  </si>
  <si>
    <t>IDENTIFICATION DE l'OVA</t>
  </si>
  <si>
    <t>Organisme :</t>
  </si>
  <si>
    <t>renseigner ici le nom de votre organisme</t>
  </si>
  <si>
    <t>Dates du séjour :</t>
  </si>
  <si>
    <t>renseigner ici les dates du séjour</t>
  </si>
  <si>
    <t>Nom commercial du séjour :</t>
  </si>
  <si>
    <t>renseigner ici le nom commercial du séjour</t>
  </si>
  <si>
    <t>Oui</t>
  </si>
  <si>
    <t>Ville du lieu de séjour :</t>
  </si>
  <si>
    <t>renseigner ici la ville où se déroulera le séjour</t>
  </si>
  <si>
    <t>Non</t>
  </si>
  <si>
    <t>Curatelle</t>
  </si>
  <si>
    <t>Nb total de vacanciers :</t>
  </si>
  <si>
    <t>Tutelle</t>
  </si>
  <si>
    <t>Contrôles de cohérence :</t>
  </si>
  <si>
    <t>Vous ne devez pas remplir cette partie, les calculs ci-dessous sont automatisés</t>
  </si>
  <si>
    <t>Nb de vacanciers sous tutelle :</t>
  </si>
  <si>
    <t>Nb de vacanciers sous curatelle :</t>
  </si>
  <si>
    <t>Nb vacanciers sans mesure de potection :</t>
  </si>
  <si>
    <t>TOTAL de vacanciers :</t>
  </si>
  <si>
    <t>Aide à l'identification des vacanciers pour lesquels les représentant légaux sont à solliciter, afin de recueillir leurs consentements en vue d'un contrôle. L'information d'un contrôle est en général donnée quelques jours avant mais en fonction des situations ces contrôles peuvent être inopinés. Nous vous invitons à solliciter le plus en amont possible les représentants légaux afin de faciliter les opérations de contrôle.</t>
  </si>
  <si>
    <t>Identification du représentant légal uniquement pour personne sous mesure de tutelle.
Merci de griser les cellules pour les personnes non concernées par la nécessité de solliciter un représentant légal. Si vous ne souhaitez pas prendre vous-même contact avec les représentants légaux, nous vous remercions de bien vouloir retourner ce tableau à nos services par mail à ddets-supervision@seine-et-marne.gouv.fr au moins 15 jours avant le séjour concerné.</t>
  </si>
  <si>
    <t>Seuls les vacanciers avec la case TUTELLE renseignée doivent avoir un accord du représentant légal</t>
  </si>
  <si>
    <t>Civilité</t>
  </si>
  <si>
    <t>NOM</t>
  </si>
  <si>
    <t>PRENOM</t>
  </si>
  <si>
    <t>ANNEE DE NAISSANCE</t>
  </si>
  <si>
    <t>AGE
 (ne rien saisir ici le calcul de l'âge est automatique)</t>
  </si>
  <si>
    <t xml:space="preserve"> Mesure de protection ? Oui ou Non
Si oui, vous devez renseigner la colonne jaune</t>
  </si>
  <si>
    <t>S'agit-il d'une mesure de tutelle ou de curatelle ?
SI tutelle, vous devez renseigner les colonnes bleues</t>
  </si>
  <si>
    <t>Association Tutélaire ou Nom/Prénom du mandataire</t>
  </si>
  <si>
    <t>Téléphone fixe et/ou mobile</t>
  </si>
  <si>
    <t>Adresse</t>
  </si>
  <si>
    <t>Mail</t>
  </si>
  <si>
    <t>Mme</t>
  </si>
  <si>
    <t>DUPONT</t>
  </si>
  <si>
    <t>Gilberte</t>
  </si>
  <si>
    <t>M.</t>
  </si>
  <si>
    <t>GUY</t>
  </si>
  <si>
    <t>Marc</t>
  </si>
  <si>
    <t>PIERRE</t>
  </si>
  <si>
    <t>André</t>
  </si>
  <si>
    <t>Réfugié</t>
  </si>
  <si>
    <t>Célibataire sans enfant</t>
  </si>
  <si>
    <t>Tutuelle</t>
  </si>
  <si>
    <t>Demandeur d'asile</t>
  </si>
  <si>
    <t>Famille monoparentale</t>
  </si>
  <si>
    <t>Famille avec enfants</t>
  </si>
</sst>
</file>

<file path=xl/styles.xml><?xml version="1.0" encoding="utf-8"?>
<styleSheet xmlns="http://schemas.openxmlformats.org/spreadsheetml/2006/main">
  <numFmts count="4">
    <numFmt numFmtId="164" formatCode="General"/>
    <numFmt numFmtId="165" formatCode="dd/mm/yyyy"/>
    <numFmt numFmtId="166" formatCode="General"/>
    <numFmt numFmtId="167" formatCode="0"/>
  </numFmts>
  <fonts count="16">
    <font>
      <sz val="10"/>
      <name val="Arial"/>
      <family val="0"/>
    </font>
    <font>
      <b/>
      <sz val="16"/>
      <name val="Arial"/>
      <family val="2"/>
    </font>
    <font>
      <b/>
      <sz val="20"/>
      <color indexed="10"/>
      <name val="Arial"/>
      <family val="2"/>
    </font>
    <font>
      <b/>
      <sz val="14"/>
      <color indexed="10"/>
      <name val="Arial"/>
      <family val="2"/>
    </font>
    <font>
      <b/>
      <sz val="14"/>
      <name val="Arial"/>
      <family val="2"/>
    </font>
    <font>
      <b/>
      <sz val="8"/>
      <name val="Arial"/>
      <family val="2"/>
    </font>
    <font>
      <sz val="10"/>
      <color indexed="10"/>
      <name val="Arial"/>
      <family val="2"/>
    </font>
    <font>
      <sz val="14"/>
      <name val="Arial"/>
      <family val="2"/>
    </font>
    <font>
      <b/>
      <sz val="10"/>
      <name val="Arial"/>
      <family val="2"/>
    </font>
    <font>
      <b/>
      <sz val="14"/>
      <color indexed="8"/>
      <name val="Arial"/>
      <family val="2"/>
    </font>
    <font>
      <b/>
      <sz val="14"/>
      <color indexed="9"/>
      <name val="Arial"/>
      <family val="2"/>
    </font>
    <font>
      <b/>
      <sz val="10"/>
      <color indexed="9"/>
      <name val="Arial"/>
      <family val="2"/>
    </font>
    <font>
      <b/>
      <i/>
      <sz val="14"/>
      <color indexed="8"/>
      <name val="Arial"/>
      <family val="2"/>
    </font>
    <font>
      <b/>
      <i/>
      <sz val="14"/>
      <color indexed="9"/>
      <name val="Arial"/>
      <family val="2"/>
    </font>
    <font>
      <sz val="10"/>
      <color indexed="8"/>
      <name val="Arial"/>
      <family val="2"/>
    </font>
    <font>
      <sz val="9"/>
      <color indexed="8"/>
      <name val="Tahoma"/>
      <family val="0"/>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26"/>
        <bgColor indexed="64"/>
      </patternFill>
    </fill>
    <fill>
      <patternFill patternType="solid">
        <fgColor indexed="13"/>
        <bgColor indexed="64"/>
      </patternFill>
    </fill>
    <fill>
      <patternFill patternType="solid">
        <fgColor indexed="30"/>
        <bgColor indexed="64"/>
      </patternFill>
    </fill>
    <fill>
      <patternFill patternType="solid">
        <fgColor indexed="10"/>
        <bgColor indexed="64"/>
      </patternFill>
    </fill>
  </fills>
  <borders count="7">
    <border>
      <left/>
      <right/>
      <top/>
      <bottom/>
      <diagonal/>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0" fillId="0" borderId="0" xfId="0" applyAlignment="1" applyProtection="1">
      <alignment/>
      <protection locked="0"/>
    </xf>
    <xf numFmtId="164" fontId="0" fillId="0" borderId="0" xfId="0" applyFont="1" applyAlignment="1" applyProtection="1">
      <alignment horizontal="center" vertical="center"/>
      <protection locked="0"/>
    </xf>
    <xf numFmtId="165" fontId="0" fillId="0" borderId="0" xfId="0" applyNumberFormat="1" applyFont="1" applyAlignment="1" applyProtection="1">
      <alignment horizontal="center" vertical="center"/>
      <protection locked="0"/>
    </xf>
    <xf numFmtId="164" fontId="0" fillId="0" borderId="0" xfId="0" applyFont="1" applyAlignment="1" applyProtection="1">
      <alignment/>
      <protection locked="0"/>
    </xf>
    <xf numFmtId="164" fontId="1" fillId="2" borderId="0" xfId="0" applyFont="1" applyFill="1" applyBorder="1" applyAlignment="1" applyProtection="1">
      <alignment horizontal="center" vertical="center" wrapText="1"/>
      <protection/>
    </xf>
    <xf numFmtId="164" fontId="1" fillId="0" borderId="0" xfId="0" applyFont="1" applyBorder="1" applyAlignment="1" applyProtection="1">
      <alignment horizontal="justify" vertical="center" wrapText="1"/>
      <protection locked="0"/>
    </xf>
    <xf numFmtId="164" fontId="1" fillId="0" borderId="0" xfId="0" applyFont="1" applyBorder="1" applyAlignment="1" applyProtection="1">
      <alignment horizontal="center" vertical="center" wrapText="1"/>
      <protection/>
    </xf>
    <xf numFmtId="164" fontId="1" fillId="0" borderId="0" xfId="0" applyFont="1" applyBorder="1" applyAlignment="1" applyProtection="1">
      <alignment horizontal="center" vertical="center" wrapText="1"/>
      <protection locked="0"/>
    </xf>
    <xf numFmtId="164" fontId="2" fillId="0" borderId="0" xfId="0" applyFont="1" applyBorder="1" applyAlignment="1" applyProtection="1">
      <alignment horizontal="center" vertical="center" wrapText="1"/>
      <protection/>
    </xf>
    <xf numFmtId="164" fontId="1" fillId="0" borderId="0" xfId="0" applyFont="1" applyBorder="1" applyAlignment="1" applyProtection="1">
      <alignment horizontal="justify" vertical="center" wrapText="1"/>
      <protection/>
    </xf>
    <xf numFmtId="164" fontId="1" fillId="0" borderId="0" xfId="0" applyFont="1" applyBorder="1" applyAlignment="1" applyProtection="1">
      <alignment horizontal="left" vertical="center" wrapText="1"/>
      <protection locked="0"/>
    </xf>
    <xf numFmtId="164" fontId="3" fillId="0" borderId="0" xfId="0" applyFont="1" applyBorder="1" applyAlignment="1" applyProtection="1">
      <alignment vertical="center" wrapText="1"/>
      <protection/>
    </xf>
    <xf numFmtId="164" fontId="4" fillId="3" borderId="0" xfId="0" applyFont="1" applyFill="1" applyBorder="1" applyAlignment="1" applyProtection="1">
      <alignment horizontal="center" vertical="center" wrapText="1"/>
      <protection locked="0"/>
    </xf>
    <xf numFmtId="164" fontId="5" fillId="0" borderId="0" xfId="0" applyFont="1" applyBorder="1" applyAlignment="1" applyProtection="1">
      <alignment horizontal="left" vertical="center" wrapText="1"/>
      <protection locked="0"/>
    </xf>
    <xf numFmtId="164" fontId="3" fillId="0" borderId="0" xfId="0" applyFont="1" applyAlignment="1" applyProtection="1">
      <alignment/>
      <protection/>
    </xf>
    <xf numFmtId="164" fontId="6" fillId="4" borderId="0" xfId="0" applyFont="1" applyFill="1" applyAlignment="1" applyProtection="1">
      <alignment/>
      <protection locked="0"/>
    </xf>
    <xf numFmtId="164" fontId="7" fillId="0" borderId="0" xfId="0" applyFont="1" applyAlignment="1" applyProtection="1">
      <alignment/>
      <protection/>
    </xf>
    <xf numFmtId="164" fontId="4" fillId="0" borderId="0" xfId="0" applyFont="1" applyBorder="1" applyAlignment="1" applyProtection="1">
      <alignment vertical="center" wrapText="1"/>
      <protection locked="0"/>
    </xf>
    <xf numFmtId="164" fontId="8" fillId="0" borderId="0" xfId="0" applyFont="1" applyBorder="1" applyAlignment="1" applyProtection="1">
      <alignment vertical="center" wrapText="1"/>
      <protection locked="0"/>
    </xf>
    <xf numFmtId="164" fontId="4" fillId="0" borderId="0" xfId="0" applyFont="1" applyBorder="1" applyAlignment="1" applyProtection="1">
      <alignment vertical="center" wrapText="1"/>
      <protection/>
    </xf>
    <xf numFmtId="164" fontId="4" fillId="5" borderId="0" xfId="0" applyFont="1" applyFill="1" applyBorder="1" applyAlignment="1" applyProtection="1">
      <alignment vertical="center" wrapText="1"/>
      <protection locked="0"/>
    </xf>
    <xf numFmtId="164" fontId="4" fillId="5" borderId="0" xfId="0" applyFont="1" applyFill="1" applyBorder="1" applyAlignment="1" applyProtection="1">
      <alignment horizontal="center" vertical="center" wrapText="1"/>
      <protection locked="0"/>
    </xf>
    <xf numFmtId="164" fontId="9" fillId="6" borderId="0" xfId="0" applyNumberFormat="1" applyFont="1" applyFill="1" applyBorder="1" applyAlignment="1" applyProtection="1">
      <alignment horizontal="center" vertical="center" wrapText="1"/>
      <protection/>
    </xf>
    <xf numFmtId="164" fontId="4" fillId="7" borderId="1" xfId="0" applyFont="1" applyFill="1" applyBorder="1" applyAlignment="1" applyProtection="1">
      <alignment horizontal="left" vertical="center" wrapText="1"/>
      <protection/>
    </xf>
    <xf numFmtId="164" fontId="10" fillId="8" borderId="1" xfId="0" applyFont="1" applyFill="1" applyBorder="1" applyAlignment="1" applyProtection="1">
      <alignment horizontal="left" vertical="center" wrapText="1"/>
      <protection/>
    </xf>
    <xf numFmtId="164" fontId="3" fillId="4" borderId="2" xfId="0" applyFont="1" applyFill="1" applyBorder="1" applyAlignment="1" applyProtection="1">
      <alignment horizontal="center" vertical="center" wrapText="1"/>
      <protection/>
    </xf>
    <xf numFmtId="164" fontId="8" fillId="6" borderId="3" xfId="0" applyFont="1" applyFill="1" applyBorder="1" applyAlignment="1" applyProtection="1">
      <alignment horizontal="center" vertical="center" wrapText="1"/>
      <protection/>
    </xf>
    <xf numFmtId="165" fontId="8" fillId="6" borderId="3" xfId="0" applyNumberFormat="1" applyFont="1" applyFill="1" applyBorder="1" applyAlignment="1" applyProtection="1">
      <alignment horizontal="center" vertical="center" wrapText="1"/>
      <protection/>
    </xf>
    <xf numFmtId="165" fontId="11" fillId="9" borderId="3" xfId="0" applyNumberFormat="1" applyFont="1" applyFill="1" applyBorder="1" applyAlignment="1" applyProtection="1">
      <alignment horizontal="center" vertical="center" wrapText="1"/>
      <protection/>
    </xf>
    <xf numFmtId="165" fontId="8" fillId="7" borderId="3" xfId="0" applyNumberFormat="1" applyFont="1" applyFill="1" applyBorder="1" applyAlignment="1" applyProtection="1">
      <alignment horizontal="center" vertical="center" wrapText="1"/>
      <protection/>
    </xf>
    <xf numFmtId="164" fontId="8" fillId="4" borderId="3" xfId="0" applyFont="1" applyFill="1" applyBorder="1" applyAlignment="1" applyProtection="1">
      <alignment horizontal="center" vertical="center" wrapText="1"/>
      <protection/>
    </xf>
    <xf numFmtId="164" fontId="8" fillId="0" borderId="0" xfId="0" applyFont="1" applyFill="1" applyBorder="1" applyAlignment="1" applyProtection="1">
      <alignment horizontal="center" vertical="center"/>
      <protection locked="0"/>
    </xf>
    <xf numFmtId="165" fontId="12" fillId="0" borderId="4" xfId="0" applyNumberFormat="1" applyFont="1" applyFill="1" applyBorder="1" applyAlignment="1" applyProtection="1">
      <alignment horizontal="center" vertical="center"/>
      <protection locked="0"/>
    </xf>
    <xf numFmtId="164" fontId="12" fillId="0" borderId="5" xfId="0" applyFont="1" applyFill="1" applyBorder="1" applyAlignment="1" applyProtection="1">
      <alignment horizontal="center" vertical="center"/>
      <protection locked="0"/>
    </xf>
    <xf numFmtId="164" fontId="12" fillId="0" borderId="5" xfId="0" applyNumberFormat="1" applyFont="1" applyFill="1" applyBorder="1" applyAlignment="1" applyProtection="1">
      <alignment horizontal="center" vertical="center"/>
      <protection locked="0"/>
    </xf>
    <xf numFmtId="167" fontId="13" fillId="9" borderId="5" xfId="0" applyNumberFormat="1" applyFont="1" applyFill="1" applyBorder="1" applyAlignment="1" applyProtection="1">
      <alignment horizontal="center" vertical="center"/>
      <protection/>
    </xf>
    <xf numFmtId="164" fontId="12" fillId="7" borderId="6" xfId="0" applyNumberFormat="1" applyFont="1" applyFill="1" applyBorder="1" applyAlignment="1" applyProtection="1">
      <alignment horizontal="center" vertical="center"/>
      <protection locked="0"/>
    </xf>
    <xf numFmtId="165" fontId="12" fillId="0" borderId="5" xfId="0" applyNumberFormat="1" applyFont="1" applyFill="1" applyBorder="1" applyAlignment="1" applyProtection="1">
      <alignment horizontal="center" vertical="center"/>
      <protection locked="0"/>
    </xf>
    <xf numFmtId="164" fontId="0" fillId="0" borderId="0" xfId="0" applyFont="1" applyFill="1" applyBorder="1" applyAlignment="1" applyProtection="1">
      <alignment horizontal="center" vertical="center"/>
      <protection locked="0"/>
    </xf>
    <xf numFmtId="164" fontId="0" fillId="0" borderId="0" xfId="0" applyFont="1" applyAlignment="1" applyProtection="1">
      <alignment vertical="center"/>
      <protection locked="0"/>
    </xf>
    <xf numFmtId="164" fontId="14" fillId="0" borderId="0" xfId="0" applyFont="1" applyAlignment="1" applyProtection="1">
      <alignment/>
      <protection locked="0"/>
    </xf>
    <xf numFmtId="164" fontId="14" fillId="0" borderId="0" xfId="0" applyFont="1" applyAlignment="1" applyProtection="1">
      <alignment horizontal="center" vertical="center"/>
      <protection locked="0"/>
    </xf>
    <xf numFmtId="165" fontId="14" fillId="0" borderId="0" xfId="0" applyNumberFormat="1" applyFont="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dxfs count="1">
    <dxf>
      <fill>
        <patternFill patternType="solid">
          <fgColor rgb="FF808080"/>
          <bgColor rgb="FF6C6C6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D7"/>
      <rgbColor rgb="00DEE6E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C6C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55"/>
  <sheetViews>
    <sheetView tabSelected="1" zoomScale="70" zoomScaleNormal="70" workbookViewId="0" topLeftCell="A19">
      <selection activeCell="G48" sqref="G48"/>
    </sheetView>
  </sheetViews>
  <sheetFormatPr defaultColWidth="9.140625" defaultRowHeight="38.25" customHeight="1"/>
  <cols>
    <col min="1" max="1" width="44.7109375" style="1" customWidth="1"/>
    <col min="2" max="2" width="20.8515625" style="2" customWidth="1"/>
    <col min="3" max="3" width="16.421875" style="2" customWidth="1"/>
    <col min="4" max="4" width="11.57421875" style="3" customWidth="1"/>
    <col min="5" max="5" width="14.8515625" style="3" customWidth="1"/>
    <col min="6" max="6" width="25.57421875" style="3" customWidth="1"/>
    <col min="7" max="7" width="25.28125" style="3" customWidth="1"/>
    <col min="8" max="8" width="26.140625" style="1" customWidth="1"/>
    <col min="9" max="9" width="28.140625" style="2" customWidth="1"/>
    <col min="10" max="10" width="29.140625" style="2" customWidth="1"/>
    <col min="11" max="11" width="29.421875" style="2" customWidth="1"/>
    <col min="12" max="12" width="8.00390625" style="4" customWidth="1"/>
    <col min="13" max="13" width="12.57421875" style="4" hidden="1" customWidth="1"/>
    <col min="14" max="14" width="15.00390625" style="4" hidden="1" customWidth="1"/>
    <col min="15" max="15" width="14.00390625" style="4" hidden="1" customWidth="1"/>
    <col min="16" max="16384" width="10.28125" style="4" customWidth="1"/>
  </cols>
  <sheetData>
    <row r="1" spans="1:11" ht="45.75" customHeight="1">
      <c r="A1" s="5" t="s">
        <v>0</v>
      </c>
      <c r="B1" s="5"/>
      <c r="C1" s="5"/>
      <c r="D1" s="5"/>
      <c r="E1" s="5"/>
      <c r="F1" s="5"/>
      <c r="G1" s="5"/>
      <c r="H1" s="6"/>
      <c r="I1" s="6"/>
      <c r="J1" s="6"/>
      <c r="K1" s="6"/>
    </row>
    <row r="2" spans="1:11" ht="12.75" customHeight="1">
      <c r="A2" s="7"/>
      <c r="B2" s="7"/>
      <c r="C2" s="7"/>
      <c r="D2" s="7"/>
      <c r="E2" s="7"/>
      <c r="F2" s="7"/>
      <c r="G2" s="7"/>
      <c r="H2" s="8"/>
      <c r="I2" s="8"/>
      <c r="J2" s="8"/>
      <c r="K2" s="8"/>
    </row>
    <row r="3" spans="1:11" ht="33" customHeight="1">
      <c r="A3" s="9" t="s">
        <v>1</v>
      </c>
      <c r="B3" s="9"/>
      <c r="C3" s="9"/>
      <c r="D3" s="9"/>
      <c r="E3" s="9"/>
      <c r="F3" s="9"/>
      <c r="G3" s="9"/>
      <c r="H3" s="6"/>
      <c r="I3" s="6"/>
      <c r="J3" s="6"/>
      <c r="K3" s="6"/>
    </row>
    <row r="4" spans="1:11" ht="110.25" customHeight="1">
      <c r="A4" s="10" t="s">
        <v>2</v>
      </c>
      <c r="B4" s="10"/>
      <c r="C4" s="10"/>
      <c r="D4" s="10"/>
      <c r="E4" s="10"/>
      <c r="F4" s="10"/>
      <c r="G4" s="10"/>
      <c r="H4" s="11"/>
      <c r="I4" s="11"/>
      <c r="J4" s="11"/>
      <c r="K4" s="11"/>
    </row>
    <row r="5" spans="1:11" ht="129" customHeight="1">
      <c r="A5" s="10" t="s">
        <v>3</v>
      </c>
      <c r="B5" s="10"/>
      <c r="C5" s="10"/>
      <c r="D5" s="10"/>
      <c r="E5" s="10"/>
      <c r="F5" s="10"/>
      <c r="G5" s="10"/>
      <c r="H5" s="11"/>
      <c r="I5" s="11"/>
      <c r="J5" s="11"/>
      <c r="K5" s="11"/>
    </row>
    <row r="6" spans="1:11" ht="33" customHeight="1">
      <c r="A6" s="5" t="s">
        <v>4</v>
      </c>
      <c r="B6" s="5"/>
      <c r="C6" s="5"/>
      <c r="D6" s="5"/>
      <c r="E6" s="5"/>
      <c r="F6" s="5"/>
      <c r="G6" s="5"/>
      <c r="H6" s="11"/>
      <c r="I6" s="11"/>
      <c r="J6" s="11"/>
      <c r="K6" s="11"/>
    </row>
    <row r="7" spans="1:11" ht="12.75" customHeight="1">
      <c r="A7" s="8"/>
      <c r="B7" s="8"/>
      <c r="C7" s="8"/>
      <c r="D7" s="8"/>
      <c r="E7" s="8"/>
      <c r="F7" s="8"/>
      <c r="G7" s="8"/>
      <c r="H7" s="8"/>
      <c r="I7" s="8"/>
      <c r="J7" s="8"/>
      <c r="K7" s="8"/>
    </row>
    <row r="8" spans="1:11" ht="18" customHeight="1">
      <c r="A8" s="12" t="s">
        <v>5</v>
      </c>
      <c r="B8" s="13" t="s">
        <v>6</v>
      </c>
      <c r="C8" s="13"/>
      <c r="D8" s="13"/>
      <c r="E8" s="13"/>
      <c r="F8" s="13"/>
      <c r="G8" s="13"/>
      <c r="H8" s="14"/>
      <c r="I8" s="14"/>
      <c r="J8" s="14"/>
      <c r="K8" s="14"/>
    </row>
    <row r="9" spans="1:11" ht="18" customHeight="1">
      <c r="A9" s="15" t="s">
        <v>7</v>
      </c>
      <c r="B9" s="13" t="s">
        <v>8</v>
      </c>
      <c r="C9" s="13"/>
      <c r="D9" s="13"/>
      <c r="E9" s="13"/>
      <c r="F9" s="13"/>
      <c r="G9" s="13"/>
      <c r="H9" s="14"/>
      <c r="I9" s="14"/>
      <c r="J9" s="14"/>
      <c r="K9" s="14"/>
    </row>
    <row r="10" spans="1:13" ht="18" customHeight="1">
      <c r="A10" s="15" t="s">
        <v>9</v>
      </c>
      <c r="B10" s="13" t="s">
        <v>10</v>
      </c>
      <c r="C10" s="13"/>
      <c r="D10" s="13"/>
      <c r="E10" s="13"/>
      <c r="F10" s="13"/>
      <c r="G10" s="13"/>
      <c r="H10" s="14"/>
      <c r="I10" s="14"/>
      <c r="J10" s="14"/>
      <c r="K10" s="14"/>
      <c r="M10" s="16" t="s">
        <v>11</v>
      </c>
    </row>
    <row r="11" spans="1:13" ht="18" customHeight="1">
      <c r="A11" s="15" t="s">
        <v>12</v>
      </c>
      <c r="B11" s="13" t="s">
        <v>13</v>
      </c>
      <c r="C11" s="13"/>
      <c r="D11" s="13"/>
      <c r="E11" s="13"/>
      <c r="F11" s="13"/>
      <c r="G11" s="13"/>
      <c r="H11" s="14"/>
      <c r="I11" s="14"/>
      <c r="J11" s="14"/>
      <c r="K11" s="14"/>
      <c r="M11" s="16" t="s">
        <v>14</v>
      </c>
    </row>
    <row r="12" spans="1:11" ht="18" customHeight="1">
      <c r="A12" s="17"/>
      <c r="B12" s="18"/>
      <c r="C12" s="18"/>
      <c r="D12" s="18"/>
      <c r="E12" s="18"/>
      <c r="F12" s="18"/>
      <c r="G12" s="19"/>
      <c r="H12" s="14"/>
      <c r="I12" s="14"/>
      <c r="J12" s="14"/>
      <c r="K12" s="14"/>
    </row>
    <row r="13" spans="1:15" ht="18" customHeight="1">
      <c r="A13" s="17"/>
      <c r="B13" s="18"/>
      <c r="C13" s="18"/>
      <c r="D13" s="18"/>
      <c r="E13" s="18"/>
      <c r="F13" s="18"/>
      <c r="G13" s="19"/>
      <c r="H13" s="14"/>
      <c r="I13" s="14"/>
      <c r="J13" s="14"/>
      <c r="K13" s="14"/>
      <c r="O13" s="16" t="s">
        <v>15</v>
      </c>
    </row>
    <row r="14" spans="1:15" ht="18" customHeight="1">
      <c r="A14" s="20" t="s">
        <v>16</v>
      </c>
      <c r="B14" s="13">
        <v>5</v>
      </c>
      <c r="C14" s="13"/>
      <c r="D14" s="13"/>
      <c r="E14" s="13"/>
      <c r="F14" s="18"/>
      <c r="G14" s="19"/>
      <c r="H14" s="14"/>
      <c r="I14" s="14"/>
      <c r="J14" s="14"/>
      <c r="K14" s="14"/>
      <c r="O14" s="16" t="s">
        <v>17</v>
      </c>
    </row>
    <row r="15" spans="1:15" ht="18" customHeight="1">
      <c r="A15" s="18"/>
      <c r="B15" s="18"/>
      <c r="C15" s="18"/>
      <c r="D15" s="18"/>
      <c r="E15" s="18"/>
      <c r="F15" s="18"/>
      <c r="G15" s="19"/>
      <c r="H15" s="14"/>
      <c r="I15" s="14"/>
      <c r="J15" s="14"/>
      <c r="K15" s="14"/>
      <c r="O15" s="16"/>
    </row>
    <row r="16" spans="1:15" ht="18" customHeight="1">
      <c r="A16" s="21" t="s">
        <v>18</v>
      </c>
      <c r="B16" s="22" t="s">
        <v>19</v>
      </c>
      <c r="C16" s="22"/>
      <c r="D16" s="22"/>
      <c r="E16" s="22"/>
      <c r="F16" s="22"/>
      <c r="G16" s="22"/>
      <c r="H16" s="14"/>
      <c r="I16" s="14"/>
      <c r="J16" s="14"/>
      <c r="K16" s="14"/>
      <c r="O16" s="16"/>
    </row>
    <row r="17" spans="1:15" ht="18" customHeight="1">
      <c r="A17" s="18" t="s">
        <v>20</v>
      </c>
      <c r="B17" s="23">
        <f>COUNTIF($G$27:G43,"Tutelle")</f>
        <v>1</v>
      </c>
      <c r="C17" s="23"/>
      <c r="D17" s="23"/>
      <c r="E17" s="23"/>
      <c r="F17" s="18"/>
      <c r="G17" s="19"/>
      <c r="H17" s="14"/>
      <c r="I17" s="14"/>
      <c r="J17" s="14"/>
      <c r="K17" s="14"/>
      <c r="O17" s="16"/>
    </row>
    <row r="18" spans="1:15" ht="18" customHeight="1">
      <c r="A18" s="18" t="s">
        <v>21</v>
      </c>
      <c r="B18" s="23">
        <f>COUNTIF($G$27:G44,"Curatelle")</f>
        <v>1</v>
      </c>
      <c r="C18" s="23"/>
      <c r="D18" s="23"/>
      <c r="E18" s="23"/>
      <c r="F18" s="18"/>
      <c r="G18" s="19"/>
      <c r="H18" s="14"/>
      <c r="I18" s="14"/>
      <c r="J18" s="14"/>
      <c r="K18" s="14"/>
      <c r="O18" s="16"/>
    </row>
    <row r="19" spans="1:11" ht="34.5" customHeight="1">
      <c r="A19" s="18" t="s">
        <v>22</v>
      </c>
      <c r="B19" s="23">
        <f>COUNTIF($F$27:F45,"Non")</f>
        <v>1</v>
      </c>
      <c r="C19" s="23"/>
      <c r="D19" s="23"/>
      <c r="E19" s="23"/>
      <c r="F19" s="18"/>
      <c r="G19" s="19"/>
      <c r="H19" s="14"/>
      <c r="I19" s="14"/>
      <c r="J19" s="14"/>
      <c r="K19" s="14"/>
    </row>
    <row r="20" spans="1:11" ht="18" customHeight="1">
      <c r="A20" s="18" t="s">
        <v>23</v>
      </c>
      <c r="B20" s="23">
        <f>SUM(B17:E19)</f>
        <v>3</v>
      </c>
      <c r="C20" s="23"/>
      <c r="D20" s="23"/>
      <c r="E20" s="23"/>
      <c r="F20" s="18"/>
      <c r="G20" s="19"/>
      <c r="H20" s="14"/>
      <c r="I20" s="14"/>
      <c r="J20" s="14"/>
      <c r="K20" s="14"/>
    </row>
    <row r="21" spans="1:11" ht="12.75" customHeight="1">
      <c r="A21" s="19"/>
      <c r="B21" s="19"/>
      <c r="C21" s="19"/>
      <c r="D21" s="19"/>
      <c r="E21" s="19"/>
      <c r="F21" s="19"/>
      <c r="G21" s="19"/>
      <c r="H21" s="14"/>
      <c r="I21" s="14"/>
      <c r="J21" s="14"/>
      <c r="K21" s="14"/>
    </row>
    <row r="22" spans="1:11" ht="15" customHeight="1">
      <c r="A22" s="24" t="s">
        <v>24</v>
      </c>
      <c r="B22" s="24"/>
      <c r="C22" s="24"/>
      <c r="D22" s="24"/>
      <c r="E22" s="24"/>
      <c r="F22" s="24"/>
      <c r="G22" s="24"/>
      <c r="H22" s="25" t="s">
        <v>25</v>
      </c>
      <c r="I22" s="25"/>
      <c r="J22" s="25"/>
      <c r="K22" s="25"/>
    </row>
    <row r="23" spans="1:11" ht="55.5" customHeight="1">
      <c r="A23" s="24"/>
      <c r="B23" s="24"/>
      <c r="C23" s="24"/>
      <c r="D23" s="24"/>
      <c r="E23" s="24"/>
      <c r="F23" s="24"/>
      <c r="G23" s="24"/>
      <c r="H23" s="25"/>
      <c r="I23" s="25"/>
      <c r="J23" s="25"/>
      <c r="K23" s="25"/>
    </row>
    <row r="24" spans="1:11" ht="54" customHeight="1">
      <c r="A24" s="26" t="s">
        <v>26</v>
      </c>
      <c r="B24" s="26"/>
      <c r="C24" s="26"/>
      <c r="D24" s="26"/>
      <c r="E24" s="26"/>
      <c r="F24" s="26"/>
      <c r="G24" s="26"/>
      <c r="H24" s="25"/>
      <c r="I24" s="25"/>
      <c r="J24" s="25"/>
      <c r="K24" s="25"/>
    </row>
    <row r="25" spans="1:14" ht="25.5" customHeight="1">
      <c r="A25" s="27" t="s">
        <v>27</v>
      </c>
      <c r="B25" s="27" t="s">
        <v>28</v>
      </c>
      <c r="C25" s="27" t="s">
        <v>29</v>
      </c>
      <c r="D25" s="28" t="s">
        <v>30</v>
      </c>
      <c r="E25" s="29" t="s">
        <v>31</v>
      </c>
      <c r="F25" s="28" t="s">
        <v>32</v>
      </c>
      <c r="G25" s="30" t="s">
        <v>33</v>
      </c>
      <c r="H25" s="31" t="s">
        <v>34</v>
      </c>
      <c r="I25" s="31" t="s">
        <v>35</v>
      </c>
      <c r="J25" s="31" t="s">
        <v>36</v>
      </c>
      <c r="K25" s="31" t="s">
        <v>37</v>
      </c>
      <c r="L25" s="32"/>
      <c r="M25" s="32"/>
      <c r="N25" s="32"/>
    </row>
    <row r="26" spans="1:14" ht="52.5" customHeight="1">
      <c r="A26" s="27"/>
      <c r="B26" s="27"/>
      <c r="C26" s="27"/>
      <c r="D26" s="28"/>
      <c r="E26" s="29"/>
      <c r="F26" s="28"/>
      <c r="G26" s="30"/>
      <c r="H26" s="31"/>
      <c r="I26" s="31"/>
      <c r="J26" s="31"/>
      <c r="K26" s="31"/>
      <c r="L26" s="32"/>
      <c r="M26" s="32"/>
      <c r="N26" s="32"/>
    </row>
    <row r="27" spans="1:14" s="40" customFormat="1" ht="38.25" customHeight="1">
      <c r="A27" s="33" t="s">
        <v>38</v>
      </c>
      <c r="B27" s="34" t="s">
        <v>39</v>
      </c>
      <c r="C27" s="34" t="s">
        <v>40</v>
      </c>
      <c r="D27" s="35">
        <v>2000</v>
      </c>
      <c r="E27" s="36">
        <f aca="true" ca="1" t="shared" si="0" ref="E27:E43">IF(D27="","",(YEAR(TODAY())-D27&amp;" ans"))</f>
        <v>0</v>
      </c>
      <c r="F27" s="35" t="s">
        <v>11</v>
      </c>
      <c r="G27" s="37" t="s">
        <v>15</v>
      </c>
      <c r="H27" s="38">
        <f>IF($F$27="Non","Ne rien inscrire",IF($G$27="Tutelle","à compléter",IF($G$27="","","ne rien inscrire")))</f>
        <v>0</v>
      </c>
      <c r="I27" s="38">
        <f>IF($G$27="Tutelle","à compléter",IF($G$27="","","ne rien inscrire"))</f>
        <v>0</v>
      </c>
      <c r="J27" s="38">
        <f>IF($G$27="Tutelle","à compléter",IF($G$27="","","ne rien inscrire"))</f>
        <v>0</v>
      </c>
      <c r="K27" s="38">
        <f>IF($G$27="Tutelle","à compléter",IF($G$27="","","ne rien inscrire"))</f>
        <v>0</v>
      </c>
      <c r="L27" s="39"/>
      <c r="M27" s="39"/>
      <c r="N27" s="32"/>
    </row>
    <row r="28" spans="1:14" s="40" customFormat="1" ht="38.25" customHeight="1">
      <c r="A28" s="33" t="s">
        <v>41</v>
      </c>
      <c r="B28" s="34" t="s">
        <v>42</v>
      </c>
      <c r="C28" s="34" t="s">
        <v>43</v>
      </c>
      <c r="D28" s="35">
        <v>1965</v>
      </c>
      <c r="E28" s="36">
        <f ca="1" t="shared" si="0"/>
        <v>0</v>
      </c>
      <c r="F28" s="35" t="s">
        <v>14</v>
      </c>
      <c r="G28" s="37"/>
      <c r="H28" s="38">
        <f>IF($F$28="Non","Ne rien inscrire",IF($G$28="Tutelle","à compléter",IF($G$28="","","ne rien inscrire")))</f>
        <v>0</v>
      </c>
      <c r="I28" s="38">
        <f>IF($G$28="Tutelle","à compléter",IF(H28="","","ne rien inscrire"))</f>
        <v>0</v>
      </c>
      <c r="J28" s="38">
        <f>IF($G$28="Tutelle","à compléter",IF(I28="","","ne rien inscrire"))</f>
        <v>0</v>
      </c>
      <c r="K28" s="38">
        <f>IF($G$28="Tutelle","à compléter",IF(J28="","","ne rien inscrire"))</f>
        <v>0</v>
      </c>
      <c r="L28" s="39"/>
      <c r="M28" s="39"/>
      <c r="N28" s="32"/>
    </row>
    <row r="29" spans="1:14" s="40" customFormat="1" ht="38.25" customHeight="1">
      <c r="A29" s="33" t="s">
        <v>41</v>
      </c>
      <c r="B29" s="34" t="s">
        <v>44</v>
      </c>
      <c r="C29" s="34" t="s">
        <v>45</v>
      </c>
      <c r="D29" s="35">
        <v>1986</v>
      </c>
      <c r="E29" s="36">
        <f ca="1" t="shared" si="0"/>
        <v>0</v>
      </c>
      <c r="F29" s="35" t="s">
        <v>11</v>
      </c>
      <c r="G29" s="37" t="s">
        <v>17</v>
      </c>
      <c r="H29" s="38">
        <f>IF($F$29="Non","Ne rien inscrire",IF($G$29="Tutelle","à compléter",IF($G$29="","","ne rien inscrire")))</f>
        <v>0</v>
      </c>
      <c r="I29" s="38">
        <f>IF($G$29="Tutelle","à compléter",IF(H29="","","ne rien inscrire"))</f>
        <v>0</v>
      </c>
      <c r="J29" s="38">
        <f>IF($G$29="Tutelle","à compléter",IF(I29="","","ne rien inscrire"))</f>
        <v>0</v>
      </c>
      <c r="K29" s="38">
        <f>IF($G$29="Tutelle","à compléter",IF(J29="","","ne rien inscrire"))</f>
        <v>0</v>
      </c>
      <c r="L29" s="39"/>
      <c r="M29" s="39"/>
      <c r="N29" s="32"/>
    </row>
    <row r="30" spans="1:14" s="40" customFormat="1" ht="38.25" customHeight="1">
      <c r="A30" s="33"/>
      <c r="B30" s="34"/>
      <c r="C30" s="34"/>
      <c r="D30" s="35"/>
      <c r="E30" s="36">
        <f ca="1" t="shared" si="0"/>
        <v>0</v>
      </c>
      <c r="F30" s="35"/>
      <c r="G30" s="37"/>
      <c r="H30" s="38">
        <f>IF($F$30="Non","Ne rien inscrire",IF($G$30="Tutelle","à compléter",IF($G$30="","","ne rien inscrire")))</f>
        <v>0</v>
      </c>
      <c r="I30" s="38">
        <f>IF($F$30="Non","Ne rien inscrire",IF($G$30="Tutelle","à compléter",IF($G$30="","","ne rien inscrire")))</f>
        <v>0</v>
      </c>
      <c r="J30" s="38">
        <f>IF($F$30="Non","Ne rien inscrire",IF($G$30="Tutelle","à compléter",IF($G$30="","","ne rien inscrire")))</f>
        <v>0</v>
      </c>
      <c r="K30" s="38">
        <f>IF($F$30="Non","Ne rien inscrire",IF($G$30="Tutelle","à compléter",IF($G$30="","","ne rien inscrire")))</f>
        <v>0</v>
      </c>
      <c r="L30" s="39"/>
      <c r="M30" s="39"/>
      <c r="N30" s="32"/>
    </row>
    <row r="31" spans="1:14" s="40" customFormat="1" ht="38.25" customHeight="1">
      <c r="A31" s="33"/>
      <c r="B31" s="34"/>
      <c r="C31" s="34"/>
      <c r="D31" s="35"/>
      <c r="E31" s="36">
        <f ca="1" t="shared" si="0"/>
        <v>0</v>
      </c>
      <c r="F31" s="35"/>
      <c r="G31" s="37"/>
      <c r="H31" s="38">
        <f>IF($F$31="Non","Ne rien inscrire",IF($G$31="Tutelle","à compléter",IF($G$31="","","ne rien inscrire")))</f>
        <v>0</v>
      </c>
      <c r="I31" s="38">
        <f>IF($F$31="Non","Ne rien inscrire",IF($G$31="Tutelle","à compléter",IF($G$31="","","ne rien inscrire")))</f>
        <v>0</v>
      </c>
      <c r="J31" s="38">
        <f>IF($F$31="Non","Ne rien inscrire",IF($G$31="Tutelle","à compléter",IF($G$31="","","ne rien inscrire")))</f>
        <v>0</v>
      </c>
      <c r="K31" s="38">
        <f>IF($F$31="Non","Ne rien inscrire",IF($G$31="Tutelle","à compléter",IF($G$31="","","ne rien inscrire")))</f>
        <v>0</v>
      </c>
      <c r="L31" s="39"/>
      <c r="M31" s="39"/>
      <c r="N31" s="32"/>
    </row>
    <row r="32" spans="1:14" s="40" customFormat="1" ht="38.25" customHeight="1">
      <c r="A32" s="33"/>
      <c r="B32" s="34"/>
      <c r="C32" s="34"/>
      <c r="D32" s="35"/>
      <c r="E32" s="36">
        <f ca="1" t="shared" si="0"/>
        <v>0</v>
      </c>
      <c r="F32" s="35"/>
      <c r="G32" s="37"/>
      <c r="H32" s="38">
        <f>IF($F$32="Non","Ne rien inscrire",IF($G$32="Tutelle","à compléter",IF($G$32="","","ne rien inscrire")))</f>
        <v>0</v>
      </c>
      <c r="I32" s="38">
        <f>IF($G$32="Tutelle","à compléter",IF($G$32="","","ne rien inscrire"))</f>
        <v>0</v>
      </c>
      <c r="J32" s="38">
        <f>IF($G$32="Tutelle","à compléter",IF($G$32="","","ne rien inscrire"))</f>
        <v>0</v>
      </c>
      <c r="K32" s="38">
        <f>IF($G$32="Tutelle","à compléter",IF($G$32="","","ne rien inscrire"))</f>
        <v>0</v>
      </c>
      <c r="L32" s="39"/>
      <c r="M32" s="39"/>
      <c r="N32" s="32"/>
    </row>
    <row r="33" spans="1:11" ht="38.25" customHeight="1">
      <c r="A33" s="33"/>
      <c r="B33" s="34"/>
      <c r="C33" s="34"/>
      <c r="D33" s="35"/>
      <c r="E33" s="36">
        <f ca="1" t="shared" si="0"/>
        <v>0</v>
      </c>
      <c r="F33" s="35"/>
      <c r="G33" s="37"/>
      <c r="H33" s="38">
        <f>IF($F$33="Non","Ne rien inscrire",IF($G$33="Tutelle","à compléter",IF($G$33="","","ne rien inscrire")))</f>
        <v>0</v>
      </c>
      <c r="I33" s="38">
        <f>IF($F$33="Non","Ne rien inscrire",IF($G$33="Tutelle","à compléter",IF($G$33="","","ne rien inscrire")))</f>
        <v>0</v>
      </c>
      <c r="J33" s="38">
        <f>IF($F$33="Non","Ne rien inscrire",IF($G$33="Tutelle","à compléter",IF($G$33="","","ne rien inscrire")))</f>
        <v>0</v>
      </c>
      <c r="K33" s="38">
        <f>IF($F$33="Non","Ne rien inscrire",IF($G$33="Tutelle","à compléter",IF($G$33="","","ne rien inscrire")))</f>
        <v>0</v>
      </c>
    </row>
    <row r="34" spans="1:11" ht="38.25" customHeight="1">
      <c r="A34" s="33"/>
      <c r="B34" s="34"/>
      <c r="C34" s="34"/>
      <c r="D34" s="35"/>
      <c r="E34" s="36">
        <f ca="1" t="shared" si="0"/>
        <v>0</v>
      </c>
      <c r="F34" s="35"/>
      <c r="G34" s="37"/>
      <c r="H34" s="38">
        <f>IF($F$34="Non","Ne rien inscrire",IF($G$34="Tutelle","à compléter",IF($G$34="","","ne rien inscrire")))</f>
        <v>0</v>
      </c>
      <c r="I34" s="38">
        <f>IF($F$34="Non","Ne rien inscrire",IF($G$34="Tutelle","à compléter",IF($G$34="","","ne rien inscrire")))</f>
        <v>0</v>
      </c>
      <c r="J34" s="38">
        <f>IF($F$34="Non","Ne rien inscrire",IF($G$34="Tutelle","à compléter",IF($G$34="","","ne rien inscrire")))</f>
        <v>0</v>
      </c>
      <c r="K34" s="38">
        <f>IF($F$34="Non","Ne rien inscrire",IF($G$34="Tutelle","à compléter",IF($G$34="","","ne rien inscrire")))</f>
        <v>0</v>
      </c>
    </row>
    <row r="35" spans="1:11" ht="38.25" customHeight="1">
      <c r="A35" s="33"/>
      <c r="B35" s="34"/>
      <c r="C35" s="34"/>
      <c r="D35" s="35"/>
      <c r="E35" s="36">
        <f ca="1" t="shared" si="0"/>
        <v>0</v>
      </c>
      <c r="F35" s="35"/>
      <c r="G35" s="37"/>
      <c r="H35" s="38">
        <f>IF($F$35="Non","Ne rien inscrire",IF($G$35="Tutelle","à compléter",IF($G$35="","","ne rien inscrire")))</f>
        <v>0</v>
      </c>
      <c r="I35" s="38">
        <f>IF($F$35="Non","Ne rien inscrire",IF($G$35="Tutelle","à compléter",IF($G$35="","","ne rien inscrire")))</f>
        <v>0</v>
      </c>
      <c r="J35" s="38">
        <f>IF($F$35="Non","Ne rien inscrire",IF($G$35="Tutelle","à compléter",IF($G$35="","","ne rien inscrire")))</f>
        <v>0</v>
      </c>
      <c r="K35" s="38">
        <f>IF($F$35="Non","Ne rien inscrire",IF($G$35="Tutelle","à compléter",IF($G$35="","","ne rien inscrire")))</f>
        <v>0</v>
      </c>
    </row>
    <row r="36" spans="1:11" ht="38.25" customHeight="1">
      <c r="A36" s="33"/>
      <c r="B36" s="34"/>
      <c r="C36" s="34"/>
      <c r="D36" s="35"/>
      <c r="E36" s="36">
        <f ca="1" t="shared" si="0"/>
        <v>0</v>
      </c>
      <c r="F36" s="35"/>
      <c r="G36" s="37"/>
      <c r="H36" s="38">
        <f>IF($F$36="Non","Ne rien inscrire",IF($G$36="Tutelle","à compléter",IF($G$36="","","ne rien inscrire")))</f>
        <v>0</v>
      </c>
      <c r="I36" s="38">
        <f>IF($F$36="Non","Ne rien inscrire",IF($G$36="Tutelle","à compléter",IF($G$36="","","ne rien inscrire")))</f>
        <v>0</v>
      </c>
      <c r="J36" s="38">
        <f>IF($F$36="Non","Ne rien inscrire",IF($G$36="Tutelle","à compléter",IF($G$36="","","ne rien inscrire")))</f>
        <v>0</v>
      </c>
      <c r="K36" s="38">
        <f>IF($F$36="Non","Ne rien inscrire",IF($G$36="Tutelle","à compléter",IF($G$36="","","ne rien inscrire")))</f>
        <v>0</v>
      </c>
    </row>
    <row r="37" spans="1:11" ht="38.25" customHeight="1">
      <c r="A37" s="33"/>
      <c r="B37" s="34"/>
      <c r="C37" s="34"/>
      <c r="D37" s="35"/>
      <c r="E37" s="36">
        <f ca="1" t="shared" si="0"/>
        <v>0</v>
      </c>
      <c r="F37" s="35"/>
      <c r="G37" s="37"/>
      <c r="H37" s="38">
        <f>IF($F$37="Non","Ne rien inscrire",IF($G$37="Tutelle","à compléter",IF($G$37="","","ne rien inscrire")))</f>
        <v>0</v>
      </c>
      <c r="I37" s="38">
        <f>IF($F$37="Non","Ne rien inscrire",IF($G$37="Tutelle","à compléter",IF($G$37="","","ne rien inscrire")))</f>
        <v>0</v>
      </c>
      <c r="J37" s="38">
        <f>IF($F$37="Non","Ne rien inscrire",IF($G$37="Tutelle","à compléter",IF($G$37="","","ne rien inscrire")))</f>
        <v>0</v>
      </c>
      <c r="K37" s="38">
        <f>IF($F$37="Non","Ne rien inscrire",IF($G$37="Tutelle","à compléter",IF($G$37="","","ne rien inscrire")))</f>
        <v>0</v>
      </c>
    </row>
    <row r="38" spans="1:11" ht="38.25" customHeight="1">
      <c r="A38" s="33"/>
      <c r="B38" s="34"/>
      <c r="C38" s="34"/>
      <c r="D38" s="35"/>
      <c r="E38" s="36">
        <f ca="1" t="shared" si="0"/>
        <v>0</v>
      </c>
      <c r="F38" s="35"/>
      <c r="G38" s="37"/>
      <c r="H38" s="38">
        <f>IF($F$38="Non","Ne rien inscrire",IF($G$38="Tutelle","à compléter",IF($G$38="","","ne rien inscrire")))</f>
        <v>0</v>
      </c>
      <c r="I38" s="38">
        <f>IF($F$38="Non","Ne rien inscrire",IF($G$38="Tutelle","à compléter",IF($G$38="","","ne rien inscrire")))</f>
        <v>0</v>
      </c>
      <c r="J38" s="38">
        <f>IF($F$38="Non","Ne rien inscrire",IF($G$38="Tutelle","à compléter",IF($G$38="","","ne rien inscrire")))</f>
        <v>0</v>
      </c>
      <c r="K38" s="38">
        <f>IF($F$38="Non","Ne rien inscrire",IF($G$38="Tutelle","à compléter",IF($G$38="","","ne rien inscrire")))</f>
        <v>0</v>
      </c>
    </row>
    <row r="39" spans="1:11" ht="38.25" customHeight="1">
      <c r="A39" s="33"/>
      <c r="B39" s="34"/>
      <c r="C39" s="34"/>
      <c r="D39" s="35"/>
      <c r="E39" s="36">
        <f ca="1" t="shared" si="0"/>
        <v>0</v>
      </c>
      <c r="F39" s="35"/>
      <c r="G39" s="37"/>
      <c r="H39" s="38">
        <f>IF($F$39="Non","Ne rien inscrire",IF($G$39="Tutelle","à compléter",IF($G$39="","","ne rien inscrire")))</f>
        <v>0</v>
      </c>
      <c r="I39" s="38">
        <f>IF($F$39="Non","Ne rien inscrire",IF($G$39="Tutelle","à compléter",IF($G$39="","","ne rien inscrire")))</f>
        <v>0</v>
      </c>
      <c r="J39" s="38">
        <f>IF($F$39="Non","Ne rien inscrire",IF($G$39="Tutelle","à compléter",IF($G$39="","","ne rien inscrire")))</f>
        <v>0</v>
      </c>
      <c r="K39" s="38">
        <f>IF($F$39="Non","Ne rien inscrire",IF($G$39="Tutelle","à compléter",IF($G$39="","","ne rien inscrire")))</f>
        <v>0</v>
      </c>
    </row>
    <row r="40" spans="1:11" ht="38.25" customHeight="1">
      <c r="A40" s="33"/>
      <c r="B40" s="34"/>
      <c r="C40" s="34"/>
      <c r="D40" s="35"/>
      <c r="E40" s="36">
        <f ca="1" t="shared" si="0"/>
        <v>0</v>
      </c>
      <c r="F40" s="35"/>
      <c r="G40" s="37"/>
      <c r="H40" s="38">
        <f>IF($F$40="Non","Ne rien inscrire",IF($G$40="Tutelle","à compléter",IF($G$40="","","ne rien inscrire")))</f>
        <v>0</v>
      </c>
      <c r="I40" s="38">
        <f>IF($F$40="Non","Ne rien inscrire",IF($G$40="Tutelle","à compléter",IF($G$40="","","ne rien inscrire")))</f>
        <v>0</v>
      </c>
      <c r="J40" s="38">
        <f>IF($F$40="Non","Ne rien inscrire",IF($G$40="Tutelle","à compléter",IF($G$40="","","ne rien inscrire")))</f>
        <v>0</v>
      </c>
      <c r="K40" s="38">
        <f>IF($F$40="Non","Ne rien inscrire",IF($G$40="Tutelle","à compléter",IF($G$40="","","ne rien inscrire")))</f>
        <v>0</v>
      </c>
    </row>
    <row r="41" spans="1:11" ht="38.25" customHeight="1">
      <c r="A41" s="33"/>
      <c r="B41" s="34"/>
      <c r="C41" s="34"/>
      <c r="D41" s="35"/>
      <c r="E41" s="36">
        <f ca="1" t="shared" si="0"/>
        <v>0</v>
      </c>
      <c r="F41" s="35"/>
      <c r="G41" s="37"/>
      <c r="H41" s="38">
        <f>IF($F$41="Non","Ne rien inscrire",IF($G$41="Tutelle","à compléter",IF($G$41="","","ne rien inscrire")))</f>
        <v>0</v>
      </c>
      <c r="I41" s="38">
        <f>IF($F$41="Non","Ne rien inscrire",IF($G$41="Tutelle","à compléter",IF($G$41="","","ne rien inscrire")))</f>
        <v>0</v>
      </c>
      <c r="J41" s="38">
        <f>IF($F$41="Non","Ne rien inscrire",IF($G$41="Tutelle","à compléter",IF($G$41="","","ne rien inscrire")))</f>
        <v>0</v>
      </c>
      <c r="K41" s="38">
        <f>IF($F$41="Non","Ne rien inscrire",IF($G$41="Tutelle","à compléter",IF($G$41="","","ne rien inscrire")))</f>
        <v>0</v>
      </c>
    </row>
    <row r="42" spans="1:11" ht="38.25" customHeight="1">
      <c r="A42" s="33"/>
      <c r="B42" s="34"/>
      <c r="C42" s="34"/>
      <c r="D42" s="35"/>
      <c r="E42" s="36">
        <f ca="1" t="shared" si="0"/>
        <v>0</v>
      </c>
      <c r="F42" s="35"/>
      <c r="G42" s="37"/>
      <c r="H42" s="38">
        <f>IF($F$42="Non","Ne rien inscrire",IF($G$42="Tutelle","à compléter",IF($G$42="","","ne rien inscrire")))</f>
        <v>0</v>
      </c>
      <c r="I42" s="38">
        <f>IF($F$42="Non","Ne rien inscrire",IF($G$42="Tutelle","à compléter",IF($G$42="","","ne rien inscrire")))</f>
        <v>0</v>
      </c>
      <c r="J42" s="38">
        <f>IF($F$42="Non","Ne rien inscrire",IF($G$42="Tutelle","à compléter",IF($G$42="","","ne rien inscrire")))</f>
        <v>0</v>
      </c>
      <c r="K42" s="38">
        <f>IF($F$42="Non","Ne rien inscrire",IF($G$42="Tutelle","à compléter",IF($G$42="","","ne rien inscrire")))</f>
        <v>0</v>
      </c>
    </row>
    <row r="43" spans="1:11" ht="38.25" customHeight="1">
      <c r="A43" s="33"/>
      <c r="B43" s="34"/>
      <c r="C43" s="34"/>
      <c r="D43" s="35"/>
      <c r="E43" s="36">
        <f ca="1" t="shared" si="0"/>
        <v>0</v>
      </c>
      <c r="F43" s="35"/>
      <c r="G43" s="37"/>
      <c r="H43" s="38">
        <f>IF($F$43="Non","Ne rien inscrire",IF($G$43="Tutelle","à compléter",IF($G$43="","","ne rien inscrire")))</f>
        <v>0</v>
      </c>
      <c r="I43" s="38">
        <f>IF($F$43="Non","Ne rien inscrire",IF($G$43="Tutelle","à compléter",IF($G$43="","","ne rien inscrire")))</f>
        <v>0</v>
      </c>
      <c r="J43" s="38">
        <f>IF($F$43="Non","Ne rien inscrire",IF($G$43="Tutelle","à compléter",IF($G$43="","","ne rien inscrire")))</f>
        <v>0</v>
      </c>
      <c r="K43" s="38">
        <f>IF($F$43="Non","Ne rien inscrire",IF($G$43="Tutelle","à compléter",IF($G$43="","","ne rien inscrire")))</f>
        <v>0</v>
      </c>
    </row>
    <row r="44" spans="1:11" ht="38.25" customHeight="1">
      <c r="A44" s="41"/>
      <c r="B44" s="42"/>
      <c r="C44" s="42"/>
      <c r="D44" s="43"/>
      <c r="E44" s="43"/>
      <c r="F44" s="43"/>
      <c r="G44" s="43"/>
      <c r="H44" s="41"/>
      <c r="I44" s="42"/>
      <c r="J44" s="42"/>
      <c r="K44" s="42"/>
    </row>
    <row r="45" spans="1:11" ht="38.25" customHeight="1">
      <c r="A45" s="41"/>
      <c r="B45" s="42"/>
      <c r="C45" s="42"/>
      <c r="D45" s="43"/>
      <c r="E45" s="43"/>
      <c r="F45" s="43"/>
      <c r="G45" s="43"/>
      <c r="H45" s="41"/>
      <c r="I45" s="42"/>
      <c r="J45" s="42"/>
      <c r="K45" s="42"/>
    </row>
    <row r="46" spans="1:11" ht="38.25" customHeight="1">
      <c r="A46" s="41"/>
      <c r="B46" s="42"/>
      <c r="C46" s="42"/>
      <c r="D46" s="43"/>
      <c r="E46" s="43"/>
      <c r="F46" s="43"/>
      <c r="G46" s="43"/>
      <c r="H46" s="41"/>
      <c r="I46" s="42"/>
      <c r="J46" s="42"/>
      <c r="K46" s="42"/>
    </row>
    <row r="47" spans="1:11" ht="38.25" customHeight="1">
      <c r="A47" s="41"/>
      <c r="B47" s="42"/>
      <c r="C47" s="42"/>
      <c r="D47" s="43"/>
      <c r="E47" s="43"/>
      <c r="F47" s="43"/>
      <c r="G47" s="43"/>
      <c r="H47" s="41"/>
      <c r="I47" s="42"/>
      <c r="J47" s="42"/>
      <c r="K47" s="42"/>
    </row>
    <row r="48" spans="1:11" ht="38.25" customHeight="1">
      <c r="A48" s="41"/>
      <c r="B48" s="42"/>
      <c r="C48" s="42"/>
      <c r="D48" s="43"/>
      <c r="E48" s="43"/>
      <c r="F48" s="43"/>
      <c r="G48" s="43"/>
      <c r="H48" s="41"/>
      <c r="I48" s="42"/>
      <c r="J48" s="42"/>
      <c r="K48" s="42"/>
    </row>
    <row r="49" spans="1:11" ht="38.25" customHeight="1">
      <c r="A49" s="41"/>
      <c r="B49" s="42"/>
      <c r="C49" s="42"/>
      <c r="D49" s="43"/>
      <c r="E49" s="43"/>
      <c r="F49" s="43"/>
      <c r="G49" s="43"/>
      <c r="H49" s="41"/>
      <c r="I49" s="42"/>
      <c r="J49" s="42"/>
      <c r="K49" s="42"/>
    </row>
    <row r="50" spans="1:11" ht="38.25" customHeight="1">
      <c r="A50" s="41"/>
      <c r="B50" s="42"/>
      <c r="C50" s="42"/>
      <c r="D50" s="43"/>
      <c r="E50" s="43"/>
      <c r="F50" s="43"/>
      <c r="G50" s="43"/>
      <c r="H50" s="41"/>
      <c r="I50" s="42"/>
      <c r="J50" s="42"/>
      <c r="K50" s="42"/>
    </row>
    <row r="51" spans="1:11" ht="38.25" customHeight="1">
      <c r="A51" s="41"/>
      <c r="B51" s="42"/>
      <c r="C51" s="42"/>
      <c r="D51" s="43"/>
      <c r="E51" s="43"/>
      <c r="F51" s="43"/>
      <c r="G51" s="43"/>
      <c r="H51" s="41"/>
      <c r="I51" s="42"/>
      <c r="J51" s="42"/>
      <c r="K51" s="42"/>
    </row>
    <row r="52" spans="1:11" ht="38.25" customHeight="1">
      <c r="A52" s="41"/>
      <c r="B52" s="42"/>
      <c r="C52" s="42"/>
      <c r="D52" s="43"/>
      <c r="E52" s="43"/>
      <c r="F52" s="43"/>
      <c r="G52" s="43"/>
      <c r="H52" s="41"/>
      <c r="I52" s="42"/>
      <c r="J52" s="42"/>
      <c r="K52" s="42"/>
    </row>
    <row r="53" spans="1:11" ht="38.25" customHeight="1">
      <c r="A53" s="41"/>
      <c r="B53" s="42"/>
      <c r="C53" s="42"/>
      <c r="D53" s="43"/>
      <c r="E53" s="43"/>
      <c r="F53" s="43"/>
      <c r="G53" s="43"/>
      <c r="H53" s="41"/>
      <c r="I53" s="42"/>
      <c r="J53" s="42"/>
      <c r="K53" s="42"/>
    </row>
    <row r="54" spans="1:11" ht="38.25" customHeight="1">
      <c r="A54" s="41"/>
      <c r="B54" s="42"/>
      <c r="C54" s="42"/>
      <c r="D54" s="43"/>
      <c r="E54" s="43"/>
      <c r="F54" s="43"/>
      <c r="G54" s="43"/>
      <c r="H54" s="41"/>
      <c r="I54" s="42"/>
      <c r="J54" s="42"/>
      <c r="K54" s="42"/>
    </row>
    <row r="55" spans="1:11" ht="38.25" customHeight="1">
      <c r="A55" s="41"/>
      <c r="B55" s="42"/>
      <c r="C55" s="42"/>
      <c r="D55" s="43"/>
      <c r="E55" s="43"/>
      <c r="F55" s="43"/>
      <c r="G55" s="43"/>
      <c r="H55" s="41"/>
      <c r="I55" s="42"/>
      <c r="J55" s="42"/>
      <c r="K55" s="42"/>
    </row>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insertRows="0" selectLockedCells="1"/>
  <mergeCells count="32">
    <mergeCell ref="A1:G1"/>
    <mergeCell ref="H1:K1"/>
    <mergeCell ref="A3:G3"/>
    <mergeCell ref="H3:K3"/>
    <mergeCell ref="A4:G4"/>
    <mergeCell ref="H4:K4"/>
    <mergeCell ref="A5:G5"/>
    <mergeCell ref="A6:G6"/>
    <mergeCell ref="B8:G8"/>
    <mergeCell ref="B9:G9"/>
    <mergeCell ref="B10:G10"/>
    <mergeCell ref="B11:G11"/>
    <mergeCell ref="B14:E14"/>
    <mergeCell ref="B16:G16"/>
    <mergeCell ref="B17:E17"/>
    <mergeCell ref="B18:E18"/>
    <mergeCell ref="B19:E19"/>
    <mergeCell ref="B20:E20"/>
    <mergeCell ref="A22:G23"/>
    <mergeCell ref="H22:K24"/>
    <mergeCell ref="A24:G24"/>
    <mergeCell ref="A25:A26"/>
    <mergeCell ref="B25:B26"/>
    <mergeCell ref="C25:C26"/>
    <mergeCell ref="D25:D26"/>
    <mergeCell ref="E25:E26"/>
    <mergeCell ref="F25:F26"/>
    <mergeCell ref="G25:G26"/>
    <mergeCell ref="H25:H26"/>
    <mergeCell ref="I25:I26"/>
    <mergeCell ref="J25:J26"/>
    <mergeCell ref="K25:K26"/>
  </mergeCells>
  <conditionalFormatting sqref="H27:K27 H28:H43 I30:K31 I33:K43">
    <cfRule type="expression" priority="1" dxfId="0" stopIfTrue="1">
      <formula>NOT(ISERROR(SEARCH("ne rien inscrire",H27)))</formula>
    </cfRule>
  </conditionalFormatting>
  <conditionalFormatting sqref="I28:K29 I32:K32">
    <cfRule type="expression" priority="2" dxfId="0" stopIfTrue="1">
      <formula>NOT(ISERROR(SEARCH("ne rien inscrire",I28)))</formula>
    </cfRule>
  </conditionalFormatting>
  <dataValidations count="6">
    <dataValidation operator="equal" allowBlank="1" showErrorMessage="1" sqref="H8:H22 H27:K43">
      <formula1>0</formula1>
    </dataValidation>
    <dataValidation type="list" operator="equal" allowBlank="1" showErrorMessage="1" sqref="J8:J21 A25 A40:A720 H44:H720">
      <formula1>"M.,Mme"</formula1>
    </dataValidation>
    <dataValidation type="list" operator="equal" allowBlank="1" showErrorMessage="1" sqref="I8:I21 K8:K21">
      <formula1>"Réfugié,Demandeur d'asile,Célibataire sans enfant,Famille monoparentale,Personne sous curatelle,Personne sous tutelle"</formula1>
    </dataValidation>
    <dataValidation type="list" operator="equal" allowBlank="1" showErrorMessage="1" sqref="A27:A39">
      <formula1>"M.,Mme,"</formula1>
    </dataValidation>
    <dataValidation type="list" allowBlank="1" showErrorMessage="1" sqref="F27:F43">
      <formula1>$M$10:$M$11</formula1>
      <formula2>0</formula2>
    </dataValidation>
    <dataValidation type="list" allowBlank="1" showErrorMessage="1" sqref="G27:G43">
      <formula1>$O$13:$O$14</formula1>
      <formula2>0</formula2>
    </dataValidation>
  </dataValidations>
  <printOptions horizontalCentered="1" verticalCentered="1"/>
  <pageMargins left="0.15763888888888888" right="0.15763888888888888" top="0.39375" bottom="0.39375" header="0.5118110236220472" footer="0.5118110236220472"/>
  <pageSetup horizontalDpi="300" verticalDpi="300" orientation="landscape" paperSize="8" scale="85"/>
  <legacyDrawing r:id="rId2"/>
</worksheet>
</file>

<file path=xl/worksheets/sheet2.xml><?xml version="1.0" encoding="utf-8"?>
<worksheet xmlns="http://schemas.openxmlformats.org/spreadsheetml/2006/main" xmlns:r="http://schemas.openxmlformats.org/officeDocument/2006/relationships">
  <dimension ref="F1:J3"/>
  <sheetViews>
    <sheetView workbookViewId="0" topLeftCell="A1">
      <selection activeCell="H18" sqref="H18"/>
    </sheetView>
  </sheetViews>
  <sheetFormatPr defaultColWidth="9.140625" defaultRowHeight="12.75"/>
  <cols>
    <col min="1" max="5" width="11.00390625" style="0" customWidth="1"/>
    <col min="6" max="7" width="20.8515625" style="0" customWidth="1"/>
    <col min="8" max="16384" width="11.00390625" style="0" customWidth="1"/>
  </cols>
  <sheetData>
    <row r="1" spans="6:10" ht="12">
      <c r="F1" t="s">
        <v>46</v>
      </c>
      <c r="G1" t="s">
        <v>47</v>
      </c>
      <c r="J1" t="s">
        <v>48</v>
      </c>
    </row>
    <row r="2" spans="6:10" ht="12">
      <c r="F2" t="s">
        <v>49</v>
      </c>
      <c r="G2" t="s">
        <v>50</v>
      </c>
      <c r="J2" t="s">
        <v>15</v>
      </c>
    </row>
    <row r="3" ht="12">
      <c r="G3" t="s">
        <v>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2023-12-06T14:32:54Z</dcterms:created>
  <cp:category/>
  <cp:version/>
  <cp:contentType/>
  <cp:contentStatus/>
  <cp:revision>1</cp:revision>
</cp:coreProperties>
</file>